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<sst xmlns="http://schemas.openxmlformats.org/spreadsheetml/2006/main" count="127" uniqueCount="64">
  <si>
    <t>Security review sub-plan</t>
  </si>
  <si>
    <t>Use it when the buyer's security team runs a formal vendor risk review and you need it finished before legal signs off.</t>
  </si>
  <si>
    <t>Deal</t>
  </si>
  <si>
    <t/>
  </si>
  <si>
    <t>Target signature date</t>
  </si>
  <si>
    <t>Seller</t>
  </si>
  <si>
    <t>Buyer</t>
  </si>
  <si>
    <t>Seller owner</t>
  </si>
  <si>
    <t>Buyer owner</t>
  </si>
  <si>
    <t>How to use</t>
  </si>
  <si>
    <t>1. Enter your target signature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</si>
  <si>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</si>
  <si>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</si>
  <si>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</si>
  <si>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</si>
  <si>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</si>
  <si>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</si>
  <si>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</si>
  <si>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</si>
  <si>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</si>
  <si>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</si>
  <si>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</si>
  <si>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</si>
  <si>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</si>
  <si>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</si>
  <si>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Scope the security review</t>
  </si>
  <si>
    <t>Submit the seller to the vendor risk intake</t>
  </si>
  <si>
    <t>Account Executive</t>
  </si>
  <si>
    <t>Champion</t>
  </si>
  <si>
    <t>Not started</t>
  </si>
  <si>
    <t>Intake ticket number</t>
  </si>
  <si>
    <t>The Champion usually has to file this. Ask on the first call, not after the pilot.</t>
  </si>
  <si>
    <t>Confirm the risk tier and the documents the review needs</t>
  </si>
  <si>
    <t>Seller Security</t>
  </si>
  <si>
    <t>Security</t>
  </si>
  <si>
    <t>Risk tier and document list in writing</t>
  </si>
  <si>
    <t>Describe exactly what data the product will store and process</t>
  </si>
  <si>
    <t>Sales Engineer</t>
  </si>
  <si>
    <t>Data flow summary shared</t>
  </si>
  <si>
    <t>Share security evidence</t>
  </si>
  <si>
    <t>Sign an NDA so restricted reports can be shared</t>
  </si>
  <si>
    <t>Seller Legal</t>
  </si>
  <si>
    <t>Legal</t>
  </si>
  <si>
    <t>Signed NDA</t>
  </si>
  <si>
    <t>Send the SOC 2 Type II report, pen test summary and policies</t>
  </si>
  <si>
    <t>Reports delivered</t>
  </si>
  <si>
    <t>Complete the security questionnaire</t>
  </si>
  <si>
    <t>Completed questionnaire returned</t>
  </si>
  <si>
    <t>Reuse answers from a trust center or a recent questionnaire. Aim for under a week.</t>
  </si>
  <si>
    <t>Resolve findings</t>
  </si>
  <si>
    <t>Send the list of findings and follow-up questions</t>
  </si>
  <si>
    <t>Findings log shared</t>
  </si>
  <si>
    <t>Hold a call between both security teams to close open questions</t>
  </si>
  <si>
    <t>Call notes with an owner per finding</t>
  </si>
  <si>
    <t>Confirm SSO, user provisioning and network requirements</t>
  </si>
  <si>
    <t>IT</t>
  </si>
  <si>
    <t>IT requirements confirmed</t>
  </si>
  <si>
    <t>Agree a fix or a contract commitment for every finding</t>
  </si>
  <si>
    <t>Every finding marked accepted, fixed or committed</t>
  </si>
  <si>
    <t>Security decision</t>
  </si>
  <si>
    <t>Sign off the vendor risk review</t>
  </si>
  <si>
    <t>Signed risk approval</t>
  </si>
  <si>
    <t>Pass the security commitments to Legal for the contract</t>
  </si>
  <si>
    <t>Security terms included in the draft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</si>
</sst>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46416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1" spans="1:1" x14ac:dyDescent="0.25">
      <c r="A11" s="3" t="s">
        <v>9</v>
      </c>
    </row>
    <row r="12" spans="1:2" x14ac:dyDescent="0.25">
      <c r="A12" s="6" t="s">
        <v>10</v>
      </c>
      <c r="B12" s="6"/>
    </row>
    <row r="13" spans="1:2" x14ac:dyDescent="0.25">
      <c r="A13" s="6" t="s">
        <v>11</v>
      </c>
      <c r="B13" s="6"/>
    </row>
    <row r="14" spans="1:2" x14ac:dyDescent="0.25">
      <c r="A14" s="6" t="s">
        <v>12</v>
      </c>
      <c r="B14" s="6"/>
    </row>
    <row r="15" spans="1:2" x14ac:dyDescent="0.25">
      <c r="A15" s="6" t="s">
        <v>13</v>
      </c>
      <c r="B15" s="6"/>
    </row>
    <row r="16" spans="1:2" x14ac:dyDescent="0.25">
      <c r="A16" s="6" t="s">
        <v>14</v>
      </c>
      <c r="B16" s="6"/>
    </row>
    <row r="18" spans="1:1" x14ac:dyDescent="0.25">
      <c r="A18" s="7" t="s">
        <v>15</v>
      </c>
    </row>
    <row r="19" spans="1:1" x14ac:dyDescent="0.25">
      <c r="A19" s="7" t="s">
        <v>16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17</v>
      </c>
      <c r="B1" s="8" t="s">
        <v>18</v>
      </c>
      <c r="C1" s="8" t="s">
        <v>7</v>
      </c>
      <c r="D1" s="8" t="s">
        <v>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</row>
    <row r="2" spans="1:10" x14ac:dyDescent="0.25">
      <c r="A2" s="9" t="s">
        <v>25</v>
      </c>
      <c r="B2" s="9" t="s">
        <v>26</v>
      </c>
      <c r="C2" s="9" t="s">
        <v>27</v>
      </c>
      <c r="D2" s="9" t="s">
        <v>28</v>
      </c>
      <c r="E2" s="10">
        <f>Cover!$B$5-F2</f>
        <v>46366</v>
      </c>
      <c r="F2" s="11">
        <v>50</v>
      </c>
      <c r="G2" s="9" t="s">
        <v>29</v>
      </c>
      <c r="H2" s="9" t="s">
        <v>3</v>
      </c>
      <c r="I2" s="9" t="s">
        <v>30</v>
      </c>
      <c r="J2" s="9" t="s">
        <v>31</v>
      </c>
    </row>
    <row r="3" spans="1:10" x14ac:dyDescent="0.25">
      <c r="A3" s="9" t="s">
        <v>25</v>
      </c>
      <c r="B3" s="9" t="s">
        <v>32</v>
      </c>
      <c r="C3" s="9" t="s">
        <v>33</v>
      </c>
      <c r="D3" s="9" t="s">
        <v>34</v>
      </c>
      <c r="E3" s="10">
        <f>Cover!$B$5-F3</f>
        <v>46370</v>
      </c>
      <c r="F3" s="11">
        <v>46</v>
      </c>
      <c r="G3" s="9" t="s">
        <v>29</v>
      </c>
      <c r="H3" s="9" t="s">
        <v>26</v>
      </c>
      <c r="I3" s="9" t="s">
        <v>35</v>
      </c>
      <c r="J3" s="9" t="s">
        <v>3</v>
      </c>
    </row>
    <row r="4" spans="1:10" x14ac:dyDescent="0.25">
      <c r="A4" s="9" t="s">
        <v>25</v>
      </c>
      <c r="B4" s="9" t="s">
        <v>36</v>
      </c>
      <c r="C4" s="9" t="s">
        <v>37</v>
      </c>
      <c r="D4" s="9" t="s">
        <v>34</v>
      </c>
      <c r="E4" s="10">
        <f>Cover!$B$5-F4</f>
        <v>46372</v>
      </c>
      <c r="F4" s="11">
        <v>44</v>
      </c>
      <c r="G4" s="9" t="s">
        <v>29</v>
      </c>
      <c r="H4" s="9" t="s">
        <v>26</v>
      </c>
      <c r="I4" s="9" t="s">
        <v>38</v>
      </c>
      <c r="J4" s="9" t="s">
        <v>3</v>
      </c>
    </row>
    <row r="5" spans="1:10" x14ac:dyDescent="0.25">
      <c r="A5" s="9" t="s">
        <v>39</v>
      </c>
      <c r="B5" s="9" t="s">
        <v>40</v>
      </c>
      <c r="C5" s="9" t="s">
        <v>41</v>
      </c>
      <c r="D5" s="9" t="s">
        <v>42</v>
      </c>
      <c r="E5" s="10">
        <f>Cover!$B$5-F5</f>
        <v>46373</v>
      </c>
      <c r="F5" s="11">
        <v>43</v>
      </c>
      <c r="G5" s="9" t="s">
        <v>29</v>
      </c>
      <c r="H5" s="9" t="s">
        <v>3</v>
      </c>
      <c r="I5" s="9" t="s">
        <v>43</v>
      </c>
      <c r="J5" s="9" t="s">
        <v>3</v>
      </c>
    </row>
    <row r="6" spans="1:10" x14ac:dyDescent="0.25">
      <c r="A6" s="9" t="s">
        <v>39</v>
      </c>
      <c r="B6" s="9" t="s">
        <v>44</v>
      </c>
      <c r="C6" s="9" t="s">
        <v>33</v>
      </c>
      <c r="D6" s="9" t="s">
        <v>34</v>
      </c>
      <c r="E6" s="10">
        <f>Cover!$B$5-F6</f>
        <v>46376</v>
      </c>
      <c r="F6" s="11">
        <v>40</v>
      </c>
      <c r="G6" s="9" t="s">
        <v>29</v>
      </c>
      <c r="H6" s="9" t="s">
        <v>40</v>
      </c>
      <c r="I6" s="9" t="s">
        <v>45</v>
      </c>
      <c r="J6" s="9" t="s">
        <v>3</v>
      </c>
    </row>
    <row r="7" spans="1:10" x14ac:dyDescent="0.25">
      <c r="A7" s="9" t="s">
        <v>39</v>
      </c>
      <c r="B7" s="9" t="s">
        <v>46</v>
      </c>
      <c r="C7" s="9" t="s">
        <v>33</v>
      </c>
      <c r="D7" s="9" t="s">
        <v>34</v>
      </c>
      <c r="E7" s="10">
        <f>Cover!$B$5-F7</f>
        <v>46382</v>
      </c>
      <c r="F7" s="11">
        <v>34</v>
      </c>
      <c r="G7" s="9" t="s">
        <v>29</v>
      </c>
      <c r="H7" s="9" t="s">
        <v>32</v>
      </c>
      <c r="I7" s="9" t="s">
        <v>47</v>
      </c>
      <c r="J7" s="9" t="s">
        <v>48</v>
      </c>
    </row>
    <row r="8" spans="1:10" x14ac:dyDescent="0.25">
      <c r="A8" s="9" t="s">
        <v>49</v>
      </c>
      <c r="B8" s="9" t="s">
        <v>50</v>
      </c>
      <c r="C8" s="9" t="s">
        <v>33</v>
      </c>
      <c r="D8" s="9" t="s">
        <v>34</v>
      </c>
      <c r="E8" s="10">
        <f>Cover!$B$5-F8</f>
        <v>46388</v>
      </c>
      <c r="F8" s="11">
        <v>28</v>
      </c>
      <c r="G8" s="9" t="s">
        <v>29</v>
      </c>
      <c r="H8" s="9" t="s">
        <v>46</v>
      </c>
      <c r="I8" s="9" t="s">
        <v>51</v>
      </c>
      <c r="J8" s="9" t="s">
        <v>3</v>
      </c>
    </row>
    <row r="9" spans="1:10" x14ac:dyDescent="0.25">
      <c r="A9" s="9" t="s">
        <v>49</v>
      </c>
      <c r="B9" s="9" t="s">
        <v>52</v>
      </c>
      <c r="C9" s="9" t="s">
        <v>33</v>
      </c>
      <c r="D9" s="9" t="s">
        <v>34</v>
      </c>
      <c r="E9" s="10">
        <f>Cover!$B$5-F9</f>
        <v>46392</v>
      </c>
      <c r="F9" s="11">
        <v>24</v>
      </c>
      <c r="G9" s="9" t="s">
        <v>29</v>
      </c>
      <c r="H9" s="9" t="s">
        <v>50</v>
      </c>
      <c r="I9" s="9" t="s">
        <v>53</v>
      </c>
      <c r="J9" s="9" t="s">
        <v>3</v>
      </c>
    </row>
    <row r="10" spans="1:10" x14ac:dyDescent="0.25">
      <c r="A10" s="9" t="s">
        <v>49</v>
      </c>
      <c r="B10" s="9" t="s">
        <v>54</v>
      </c>
      <c r="C10" s="9" t="s">
        <v>37</v>
      </c>
      <c r="D10" s="9" t="s">
        <v>55</v>
      </c>
      <c r="E10" s="10">
        <f>Cover!$B$5-F10</f>
        <v>46394</v>
      </c>
      <c r="F10" s="11">
        <v>22</v>
      </c>
      <c r="G10" s="9" t="s">
        <v>29</v>
      </c>
      <c r="H10" s="9" t="s">
        <v>3</v>
      </c>
      <c r="I10" s="9" t="s">
        <v>56</v>
      </c>
      <c r="J10" s="9" t="s">
        <v>3</v>
      </c>
    </row>
    <row r="11" spans="1:10" x14ac:dyDescent="0.25">
      <c r="A11" s="9" t="s">
        <v>49</v>
      </c>
      <c r="B11" s="9" t="s">
        <v>57</v>
      </c>
      <c r="C11" s="9" t="s">
        <v>33</v>
      </c>
      <c r="D11" s="9" t="s">
        <v>34</v>
      </c>
      <c r="E11" s="10">
        <f>Cover!$B$5-F11</f>
        <v>46398</v>
      </c>
      <c r="F11" s="11">
        <v>18</v>
      </c>
      <c r="G11" s="9" t="s">
        <v>29</v>
      </c>
      <c r="H11" s="9" t="s">
        <v>52</v>
      </c>
      <c r="I11" s="9" t="s">
        <v>58</v>
      </c>
      <c r="J11" s="9" t="s">
        <v>3</v>
      </c>
    </row>
    <row r="12" spans="1:10" x14ac:dyDescent="0.25">
      <c r="A12" s="9" t="s">
        <v>59</v>
      </c>
      <c r="B12" s="9" t="s">
        <v>60</v>
      </c>
      <c r="C12" s="9" t="s">
        <v>33</v>
      </c>
      <c r="D12" s="9" t="s">
        <v>34</v>
      </c>
      <c r="E12" s="10">
        <f>Cover!$B$5-F12</f>
        <v>46402</v>
      </c>
      <c r="F12" s="11">
        <v>14</v>
      </c>
      <c r="G12" s="9" t="s">
        <v>29</v>
      </c>
      <c r="H12" s="9" t="s">
        <v>57</v>
      </c>
      <c r="I12" s="9" t="s">
        <v>61</v>
      </c>
      <c r="J12" s="9" t="s">
        <v>3</v>
      </c>
    </row>
    <row r="13" spans="1:10" x14ac:dyDescent="0.25">
      <c r="A13" s="9" t="s">
        <v>59</v>
      </c>
      <c r="B13" s="9" t="s">
        <v>62</v>
      </c>
      <c r="C13" s="9" t="s">
        <v>41</v>
      </c>
      <c r="D13" s="9" t="s">
        <v>42</v>
      </c>
      <c r="E13" s="10">
        <f>Cover!$B$5-F13</f>
        <v>46404</v>
      </c>
      <c r="F13" s="11">
        <v>12</v>
      </c>
      <c r="G13" s="9" t="s">
        <v>29</v>
      </c>
      <c r="H13" s="9" t="s">
        <v>60</v>
      </c>
      <c r="I13" s="9" t="s">
        <v>63</v>
      </c>
      <c r="J13" s="9" t="s">
        <v>3</v>
      </c>
    </row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</sheetData>
  <autoFilter ref="A1:J1"/>
  <conditionalFormatting sqref="G2:G63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63">
      <formula1>"Not started,In progress,Completed"</formula1>
    </dataValidation>
    <dataValidation type="list" allowBlank="1" showErrorMessage="1" errorTitle="Status" error="Pick Not started, In progress or Completed." sqref="G2:G63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Security review sub-plan</dc:title>
  <dc:subject/>
  <dc:description>Use it when the buyer's security team runs a formal vendor risk review and you need it finished before legal signs off.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