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Plan" state="visible" r:id="rId5"/>
  </sheets>
  <definedNames>
    <definedName name="_xlnm.Print_Titles" localSheetId="1">'Plan'!$1:$1</definedName>
  </definedNames>
  <calcPr calcId="171027" fullCalcOnLoad="1"/>
</workbook>
</file>

<file path=xl/sharedStrings.xml><?xml version="1.0" encoding="utf-8"?>
<sst xmlns="http://schemas.openxmlformats.org/spreadsheetml/2006/main" count="223" uniqueCount="127">
  <si>
    <t>Filled example: Fieldline and Halvorsen Freight</t>
  </si>
  <si>
    <t>Use it when you want to see what a finished plan looks like before you write your own, with every row owned, dated and evidenced.</t>
  </si>
  <si>
    <t>Deal</t>
  </si>
  <si>
    <t>Halvorsen Freight: Fieldline forecasting rollout</t>
  </si>
  <si>
    <t>Target signature date</t>
  </si>
  <si>
    <t>Seller</t>
  </si>
  <si>
    <t>Fieldline</t>
  </si>
  <si>
    <t>Buyer</t>
  </si>
  <si>
    <t>Halvorsen Freight</t>
  </si>
  <si>
    <t>Seller owner</t>
  </si>
  <si>
    <t>Account Executive: Maya Lindqvist</t>
  </si>
  <si>
    <t>Buyer owner</t>
  </si>
  <si>
    <t>Champion: Daniel Okafor</t>
  </si>
  <si>
    <t>How to use</t>
  </si>
  <si>
    <t>1. Enter your target signature date above. Every due date on the Plan sheet is counted from it.</t>
  </si>
  <si>
    <t>2. Change a row's days before signature to move that row alone.</t>
  </si>
  <si>
    <t>3. Put a name next to every role, so each row has one owner on each side.</t>
  </si>
  <si>
    <t>4. Send the plan to your buyer before the planning call and ask them to correct the approvers and lead times.</t>
  </si>
  <si>
    <t>5. Update the status on every call and note the evidence when a row is completed.</t>
  </si>
  <si>
    <t>Start a live plan in demoshake</t>
  </si>
  <si>
    <t>Source: demoshake.com/guides/mutual-action-plan-template</t>
  </si>
  <si>
    <t>Milestone</t>
  </si>
  <si>
    <t>Action Item</t>
  </si>
  <si>
    <t>Due date</t>
  </si>
  <si>
    <t>Days before signature</t>
  </si>
  <si>
    <t>Status</t>
  </si>
  <si>
    <t>Dependency</t>
  </si>
  <si>
    <t>Evidence of completion</t>
  </si>
  <si>
    <t>Notes</t>
  </si>
  <si>
    <t>Agree on the problem and the date</t>
  </si>
  <si>
    <t>Hold a mutual planning call and agree on 11 December as the signature date</t>
  </si>
  <si>
    <t>Completed</t>
  </si>
  <si>
    <t/>
  </si>
  <si>
    <t>Plan shared in the Deal Room on 2 October</t>
  </si>
  <si>
    <t>Date works backwards from the Q1 board meeting on 28 January, when Rebecca wants to show the new forecast.</t>
  </si>
  <si>
    <t>Write down the three outcomes the rollout must deliver</t>
  </si>
  <si>
    <t>Success criteria page approved by Daniel</t>
  </si>
  <si>
    <t>1. Forecast accuracy within 5% at the regional level. 2. Weekly forecast call cut from 3 hours to 1. 3. One number for the board, no spreadsheet merges.</t>
  </si>
  <si>
    <t>Map every approver and the order they sign off in</t>
  </si>
  <si>
    <t>Buying group of nine people listed in the Deal Room</t>
  </si>
  <si>
    <t>Daniel flagged that Nadia's team only takes new vendors into review on Mondays. Built that into the security dates.</t>
  </si>
  <si>
    <t>Prove it on Halvorsen data</t>
  </si>
  <si>
    <t>Run a demo on last quarter's pipeline from the Nordics region</t>
  </si>
  <si>
    <t>Sales Engineer: Tomás Reyes</t>
  </si>
  <si>
    <t>Technical Evaluator: Aisha Rahman</t>
  </si>
  <si>
    <t>Recording and data mapping notes shared in the Deal Room</t>
  </si>
  <si>
    <t>Aisha asked how we handle split opportunities across regions. Answered in the follow-up with a worked example.</t>
  </si>
  <si>
    <t>Connect a read-only Salesforce sandbox for the pilot</t>
  </si>
  <si>
    <t>IT: Chris Donnelly</t>
  </si>
  <si>
    <t>Sandbox connected, 18 months of history synced</t>
  </si>
  <si>
    <t>Took four days longer than planned while Chris waited on a connected app approval.</t>
  </si>
  <si>
    <t>Run a two-week pilot with four regional sales managers</t>
  </si>
  <si>
    <t>End Users: Ella Grant</t>
  </si>
  <si>
    <t>Pilot scorecard from Ella's group: 4 of 4 managers would switch</t>
  </si>
  <si>
    <t>Accuracy came in at 4.1% against actuals for the pilot regions. Ella wants mobile access before the full rollout.</t>
  </si>
  <si>
    <t>Share the pilot results with the buying group</t>
  </si>
  <si>
    <t>Pilot readout deck sent to all nine approvers</t>
  </si>
  <si>
    <t>Marcus replied the same day asking to see the board view. Good signal.</t>
  </si>
  <si>
    <t>Build the business case</t>
  </si>
  <si>
    <t>Draft the business case from the pilot numbers</t>
  </si>
  <si>
    <t>Business case v2 approved by Daniel</t>
  </si>
  <si>
    <t>Payback in 7 months, mostly from 26 manager hours a week back from the forecast call. Kept the savings conservative on purpose.</t>
  </si>
  <si>
    <t>Confirm the forecasting budget is released for this fiscal year</t>
  </si>
  <si>
    <t>Economic Buyer: Rebecca Shaw</t>
  </si>
  <si>
    <t>Email from Rebecca confirming $190,000 is released</t>
  </si>
  <si>
    <t>Budget sits in the finance transformation line, not sales ops. Rebecca owns it directly.</t>
  </si>
  <si>
    <t>Present the business case to the CFO and the Chief Commercial Officer</t>
  </si>
  <si>
    <t>Sales Leader: Grace Whitfield</t>
  </si>
  <si>
    <t>Executive Sponsor: Marcus Bell</t>
  </si>
  <si>
    <t>Go decision recorded in the steering meeting minutes</t>
  </si>
  <si>
    <t>Grace joined to answer the multi-year pricing question. Rebecca asked for a price hold through January, which we gave.</t>
  </si>
  <si>
    <t>Pass the security review</t>
  </si>
  <si>
    <t>Submit Fieldline to the vendor risk intake</t>
  </si>
  <si>
    <t>Seller Security: Ravi Menon</t>
  </si>
  <si>
    <t>Security: Nadia Petrova</t>
  </si>
  <si>
    <t>Intake ticket opened and classified as medium risk</t>
  </si>
  <si>
    <t>Medium risk because the platform reads opportunity amounts. No personal data beyond rep names.</t>
  </si>
  <si>
    <t>Return the security questionnaire with the SOC 2 Type II report</t>
  </si>
  <si>
    <t>Questionnaire (212 answers) and report uploaded to the Deal Room</t>
  </si>
  <si>
    <t>Answered in six working days. Shared the pen test summary under NDA at the same time to save a round trip.</t>
  </si>
  <si>
    <t>Close the open findings on SSO enforcement and data retention</t>
  </si>
  <si>
    <t>In progress</t>
  </si>
  <si>
    <t>Findings log shows both items resolved</t>
  </si>
  <si>
    <t>SSO is closed. Retention is waiting on Nadia to confirm the 90-day deletion window meets their policy.</t>
  </si>
  <si>
    <t>Sign off the security review</t>
  </si>
  <si>
    <t>Not started</t>
  </si>
  <si>
    <t>Signed vendor risk approval</t>
  </si>
  <si>
    <t>Risk: Nadia is out 23 to 27 November, so approval has to land by Friday 20 November or signature slips a week.</t>
  </si>
  <si>
    <t>Confirm the integration plan</t>
  </si>
  <si>
    <t>Review the integration diagram for Salesforce and the data warehouse</t>
  </si>
  <si>
    <t>Diagram approved in the architecture review</t>
  </si>
  <si>
    <t>Chris wants the warehouse sync to run nightly, not hourly, to stay inside their Snowflake credit budget.</t>
  </si>
  <si>
    <t>Confirm SSO through Okta and the user provisioning method</t>
  </si>
  <si>
    <t>Okta app request approved</t>
  </si>
  <si>
    <t>SCIM provisioning agreed in principle. Needs a ticket in their IT queue, five-day lead time.</t>
  </si>
  <si>
    <t>Agree the contract</t>
  </si>
  <si>
    <t>Register Fieldline as a vendor in Coupa</t>
  </si>
  <si>
    <t>Deal Desk: Owen Park</t>
  </si>
  <si>
    <t>Procurement: Julia Moreau</t>
  </si>
  <si>
    <t>Vendor ID FV-20931 issued</t>
  </si>
  <si>
    <t>Tax forms and bank details sent the same day Julia asked.</t>
  </si>
  <si>
    <t>Send the order form and master subscription agreement</t>
  </si>
  <si>
    <t>Contract package sent to Julia and Ben</t>
  </si>
  <si>
    <t>Sent on our paper. Ben agreed after seeing the DPA already covers their EU subsidiaries.</t>
  </si>
  <si>
    <t>Return redlines on the master subscription agreement</t>
  </si>
  <si>
    <t>Seller Legal: Hannah Brooks</t>
  </si>
  <si>
    <t>Legal: Ben Adeyemi</t>
  </si>
  <si>
    <t>Redlined agreement received</t>
  </si>
  <si>
    <t>Ben expects to push on the liability cap and the data processing addendum. Hannah has pre-approved fallback language for both.</t>
  </si>
  <si>
    <t>Agree final pricing and payment terms</t>
  </si>
  <si>
    <t>Final order form with no open comments</t>
  </si>
  <si>
    <t>Julia asked for net 60. We can offer net 45 with annual upfront billing.</t>
  </si>
  <si>
    <t>Sign</t>
  </si>
  <si>
    <t>Route the contract to the CFO for signature in DocuSign</t>
  </si>
  <si>
    <t>DocuSign envelope sent</t>
  </si>
  <si>
    <t>Rebecca signs on Tuesdays and Fridays. Envelope must be in her queue by Tuesday 8 December.</t>
  </si>
  <si>
    <t>Sign the order form</t>
  </si>
  <si>
    <t>Countersigned order form</t>
  </si>
  <si>
    <t>Grace countersigns the same day.</t>
  </si>
  <si>
    <t>Get ready to start</t>
  </si>
  <si>
    <t>Name the Halvorsen project lead and system admins</t>
  </si>
  <si>
    <t>Implementation Lead: Lena Hoffmann</t>
  </si>
  <si>
    <t>Project team listed in the Deal Room</t>
  </si>
  <si>
    <t>Daniel leads, with Aisha and one admin from Chris's team.</t>
  </si>
  <si>
    <t>Book the kickoff for the week of 14 December</t>
  </si>
  <si>
    <t>Kickoff invite accepted by the project team</t>
  </si>
  <si>
    <t>Target: first regions live by 22 January, six days before the board meeting.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</si>
</sst>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color rgb="FF0A0A0A"/>
      <sz val="16"/>
    </font>
    <font>
      <color rgb="FF5B6170"/>
    </font>
    <font>
      <b/>
      <color rgb="FF0A0A0A"/>
    </font>
    <font>
      <b/>
      <color rgb="FF2046B4"/>
    </font>
    <font>
      <u/>
      <color rgb="FF2046B4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BF2FF"/>
      </patternFill>
    </fill>
    <fill>
      <patternFill patternType="solid">
        <fgColor rgb="FF2046B4"/>
      </patternFill>
    </fill>
  </fills>
  <borders count="3">
    <border>
      <left/>
      <right/>
      <top/>
      <bottom/>
      <diagonal/>
    </border>
    <border>
      <left style="thin">
        <color rgb="FFE4E6EB"/>
      </left>
      <right style="thin">
        <color rgb="FFE4E6EB"/>
      </right>
      <top style="thin">
        <color rgb="FFE4E6EB"/>
      </top>
      <bottom style="thin">
        <color rgb="FFE4E6EB"/>
      </bottom>
      <diagonal/>
    </border>
    <border>
      <left/>
      <right/>
      <top/>
      <bottom style="thin">
        <color rgb="FFE4E6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2" borderId="1" xfId="0" applyFill="1" applyBorder="1"/>
    <xf numFmtId="164" fontId="4" fillId="2" borderId="1" xfId="0" applyNumberFormat="1" applyFont="1" applyFill="1" applyBorder="1" applyAlignment="1">
      <alignment horizontal="left"/>
    </xf>
    <xf numFmtId="0" fontId="0" fillId="0" borderId="0" xfId="0" applyAlignment="1">
      <alignment vertical="top" wrapText="1"/>
    </xf>
    <xf numFmtId="0" fontId="5" fillId="0" borderId="0" xfId="0" applyFont="1"/>
    <xf numFmtId="0" fontId="6" fillId="3" borderId="0" xfId="0" applyFont="1" applyFill="1" applyAlignment="1">
      <alignment vertical="center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</cellXfs>
  <cellStyles count="1">
    <cellStyle name="Normal" xfId="0" builtinId="0"/>
  </cellStyles>
  <dxfs count="2">
    <dxf>
      <font>
        <color rgb="FF1E6B3A"/>
      </font>
      <fill>
        <patternFill patternType="solid">
          <bgColor rgb="FFE6F4EA"/>
        </patternFill>
      </fill>
    </dxf>
    <dxf>
      <font>
        <color rgb="FF2046B4"/>
      </font>
      <fill>
        <patternFill patternType="solid">
          <bgColor rgb="FFEBF2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moshake.com/register" TargetMode="External"/><Relationship Id="rId2" Type="http://schemas.openxmlformats.org/officeDocument/2006/relationships/hyperlink" Target="https://demoshake.com/guides/mutual-action-plan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46B4"/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72" customWidth="1"/>
  </cols>
  <sheetData>
    <row r="1" spans="1:1" x14ac:dyDescent="0.25">
      <c r="A1" s="1" t="s">
        <v>0</v>
      </c>
    </row>
    <row r="2" ht="32" customHeight="1" spans="1:2" x14ac:dyDescent="0.25">
      <c r="A2" s="2" t="s">
        <v>1</v>
      </c>
      <c r="B2" s="2"/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5">
        <v>46367</v>
      </c>
    </row>
    <row r="6" spans="1:2" x14ac:dyDescent="0.25">
      <c r="A6" s="3" t="s">
        <v>5</v>
      </c>
      <c r="B6" s="4" t="s">
        <v>6</v>
      </c>
    </row>
    <row r="7" spans="1:2" x14ac:dyDescent="0.25">
      <c r="A7" s="3" t="s">
        <v>7</v>
      </c>
      <c r="B7" s="4" t="s">
        <v>8</v>
      </c>
    </row>
    <row r="8" spans="1:2" x14ac:dyDescent="0.25">
      <c r="A8" s="3" t="s">
        <v>9</v>
      </c>
      <c r="B8" s="4" t="s">
        <v>10</v>
      </c>
    </row>
    <row r="9" spans="1:2" x14ac:dyDescent="0.25">
      <c r="A9" s="3" t="s">
        <v>11</v>
      </c>
      <c r="B9" s="4" t="s">
        <v>12</v>
      </c>
    </row>
    <row r="11" spans="1:1" x14ac:dyDescent="0.25">
      <c r="A11" s="3" t="s">
        <v>13</v>
      </c>
    </row>
    <row r="12" spans="1:2" x14ac:dyDescent="0.25">
      <c r="A12" s="6" t="s">
        <v>14</v>
      </c>
      <c r="B12" s="6"/>
    </row>
    <row r="13" spans="1:2" x14ac:dyDescent="0.25">
      <c r="A13" s="6" t="s">
        <v>15</v>
      </c>
      <c r="B13" s="6"/>
    </row>
    <row r="14" spans="1:2" x14ac:dyDescent="0.25">
      <c r="A14" s="6" t="s">
        <v>16</v>
      </c>
      <c r="B14" s="6"/>
    </row>
    <row r="15" spans="1:2" x14ac:dyDescent="0.25">
      <c r="A15" s="6" t="s">
        <v>17</v>
      </c>
      <c r="B15" s="6"/>
    </row>
    <row r="16" spans="1:2" x14ac:dyDescent="0.25">
      <c r="A16" s="6" t="s">
        <v>18</v>
      </c>
      <c r="B16" s="6"/>
    </row>
    <row r="18" spans="1:1" x14ac:dyDescent="0.25">
      <c r="A18" s="7" t="s">
        <v>19</v>
      </c>
    </row>
    <row r="19" spans="1:1" x14ac:dyDescent="0.25">
      <c r="A19" s="7" t="s">
        <v>20</v>
      </c>
    </row>
  </sheetData>
  <mergeCells count="6">
    <mergeCell ref="A2:B2"/>
    <mergeCell ref="A12:B12"/>
    <mergeCell ref="A13:B13"/>
    <mergeCell ref="A14:B14"/>
    <mergeCell ref="A15:B15"/>
    <mergeCell ref="A16:B16"/>
  </mergeCells>
  <hyperlinks>
    <hyperlink ref="A18" r:id="rId1"/>
    <hyperlink ref="A19" r:id="rId2"/>
  </hyperlinks>
  <pageMargins left="0.7" right="0.7" top="0.75" bottom="0.7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4" width="22" customWidth="1"/>
    <col min="5" max="5" width="12" customWidth="1"/>
    <col min="6" max="6" width="11" customWidth="1"/>
    <col min="7" max="7" width="13" customWidth="1"/>
    <col min="8" max="8" width="28" customWidth="1"/>
    <col min="9" max="9" width="30" customWidth="1"/>
    <col min="10" max="10" width="42" customWidth="1"/>
  </cols>
  <sheetData>
    <row r="1" ht="30" customHeight="1" spans="1:10" x14ac:dyDescent="0.25">
      <c r="A1" s="8" t="s">
        <v>21</v>
      </c>
      <c r="B1" s="8" t="s">
        <v>22</v>
      </c>
      <c r="C1" s="8" t="s">
        <v>9</v>
      </c>
      <c r="D1" s="8" t="s">
        <v>11</v>
      </c>
      <c r="E1" s="8" t="s">
        <v>23</v>
      </c>
      <c r="F1" s="8" t="s">
        <v>24</v>
      </c>
      <c r="G1" s="8" t="s">
        <v>25</v>
      </c>
      <c r="H1" s="8" t="s">
        <v>26</v>
      </c>
      <c r="I1" s="8" t="s">
        <v>27</v>
      </c>
      <c r="J1" s="8" t="s">
        <v>28</v>
      </c>
    </row>
    <row r="2" spans="1:10" x14ac:dyDescent="0.25">
      <c r="A2" s="9" t="s">
        <v>29</v>
      </c>
      <c r="B2" s="9" t="s">
        <v>30</v>
      </c>
      <c r="C2" s="9" t="s">
        <v>10</v>
      </c>
      <c r="D2" s="9" t="s">
        <v>12</v>
      </c>
      <c r="E2" s="10">
        <f>Cover!$B$5-F2</f>
        <v>46297</v>
      </c>
      <c r="F2" s="11">
        <v>70</v>
      </c>
      <c r="G2" s="9" t="s">
        <v>31</v>
      </c>
      <c r="H2" s="9" t="s">
        <v>32</v>
      </c>
      <c r="I2" s="9" t="s">
        <v>33</v>
      </c>
      <c r="J2" s="9" t="s">
        <v>34</v>
      </c>
    </row>
    <row r="3" spans="1:10" x14ac:dyDescent="0.25">
      <c r="A3" s="9" t="s">
        <v>29</v>
      </c>
      <c r="B3" s="9" t="s">
        <v>35</v>
      </c>
      <c r="C3" s="9" t="s">
        <v>10</v>
      </c>
      <c r="D3" s="9" t="s">
        <v>12</v>
      </c>
      <c r="E3" s="10">
        <f>Cover!$B$5-F3</f>
        <v>46301</v>
      </c>
      <c r="F3" s="11">
        <v>66</v>
      </c>
      <c r="G3" s="9" t="s">
        <v>31</v>
      </c>
      <c r="H3" s="9" t="s">
        <v>30</v>
      </c>
      <c r="I3" s="9" t="s">
        <v>36</v>
      </c>
      <c r="J3" s="9" t="s">
        <v>37</v>
      </c>
    </row>
    <row r="4" spans="1:10" x14ac:dyDescent="0.25">
      <c r="A4" s="9" t="s">
        <v>29</v>
      </c>
      <c r="B4" s="9" t="s">
        <v>38</v>
      </c>
      <c r="C4" s="9" t="s">
        <v>10</v>
      </c>
      <c r="D4" s="9" t="s">
        <v>12</v>
      </c>
      <c r="E4" s="10">
        <f>Cover!$B$5-F4</f>
        <v>46304</v>
      </c>
      <c r="F4" s="11">
        <v>63</v>
      </c>
      <c r="G4" s="9" t="s">
        <v>31</v>
      </c>
      <c r="H4" s="9" t="s">
        <v>32</v>
      </c>
      <c r="I4" s="9" t="s">
        <v>39</v>
      </c>
      <c r="J4" s="9" t="s">
        <v>40</v>
      </c>
    </row>
    <row r="5" spans="1:10" x14ac:dyDescent="0.25">
      <c r="A5" s="9" t="s">
        <v>41</v>
      </c>
      <c r="B5" s="9" t="s">
        <v>42</v>
      </c>
      <c r="C5" s="9" t="s">
        <v>43</v>
      </c>
      <c r="D5" s="9" t="s">
        <v>44</v>
      </c>
      <c r="E5" s="10">
        <f>Cover!$B$5-F5</f>
        <v>46309</v>
      </c>
      <c r="F5" s="11">
        <v>58</v>
      </c>
      <c r="G5" s="9" t="s">
        <v>31</v>
      </c>
      <c r="H5" s="9" t="s">
        <v>35</v>
      </c>
      <c r="I5" s="9" t="s">
        <v>45</v>
      </c>
      <c r="J5" s="9" t="s">
        <v>46</v>
      </c>
    </row>
    <row r="6" spans="1:10" x14ac:dyDescent="0.25">
      <c r="A6" s="9" t="s">
        <v>41</v>
      </c>
      <c r="B6" s="9" t="s">
        <v>47</v>
      </c>
      <c r="C6" s="9" t="s">
        <v>43</v>
      </c>
      <c r="D6" s="9" t="s">
        <v>48</v>
      </c>
      <c r="E6" s="10">
        <f>Cover!$B$5-F6</f>
        <v>46315</v>
      </c>
      <c r="F6" s="11">
        <v>52</v>
      </c>
      <c r="G6" s="9" t="s">
        <v>31</v>
      </c>
      <c r="H6" s="9" t="s">
        <v>42</v>
      </c>
      <c r="I6" s="9" t="s">
        <v>49</v>
      </c>
      <c r="J6" s="9" t="s">
        <v>50</v>
      </c>
    </row>
    <row r="7" spans="1:10" x14ac:dyDescent="0.25">
      <c r="A7" s="9" t="s">
        <v>41</v>
      </c>
      <c r="B7" s="9" t="s">
        <v>51</v>
      </c>
      <c r="C7" s="9" t="s">
        <v>43</v>
      </c>
      <c r="D7" s="9" t="s">
        <v>52</v>
      </c>
      <c r="E7" s="10">
        <f>Cover!$B$5-F7</f>
        <v>46322</v>
      </c>
      <c r="F7" s="11">
        <v>45</v>
      </c>
      <c r="G7" s="9" t="s">
        <v>31</v>
      </c>
      <c r="H7" s="9" t="s">
        <v>47</v>
      </c>
      <c r="I7" s="9" t="s">
        <v>53</v>
      </c>
      <c r="J7" s="9" t="s">
        <v>54</v>
      </c>
    </row>
    <row r="8" spans="1:10" x14ac:dyDescent="0.25">
      <c r="A8" s="9" t="s">
        <v>41</v>
      </c>
      <c r="B8" s="9" t="s">
        <v>55</v>
      </c>
      <c r="C8" s="9" t="s">
        <v>10</v>
      </c>
      <c r="D8" s="9" t="s">
        <v>12</v>
      </c>
      <c r="E8" s="10">
        <f>Cover!$B$5-F8</f>
        <v>46328</v>
      </c>
      <c r="F8" s="11">
        <v>39</v>
      </c>
      <c r="G8" s="9" t="s">
        <v>31</v>
      </c>
      <c r="H8" s="9" t="s">
        <v>51</v>
      </c>
      <c r="I8" s="9" t="s">
        <v>56</v>
      </c>
      <c r="J8" s="9" t="s">
        <v>57</v>
      </c>
    </row>
    <row r="9" spans="1:10" x14ac:dyDescent="0.25">
      <c r="A9" s="9" t="s">
        <v>58</v>
      </c>
      <c r="B9" s="9" t="s">
        <v>59</v>
      </c>
      <c r="C9" s="9" t="s">
        <v>10</v>
      </c>
      <c r="D9" s="9" t="s">
        <v>12</v>
      </c>
      <c r="E9" s="10">
        <f>Cover!$B$5-F9</f>
        <v>46329</v>
      </c>
      <c r="F9" s="11">
        <v>38</v>
      </c>
      <c r="G9" s="9" t="s">
        <v>31</v>
      </c>
      <c r="H9" s="9" t="s">
        <v>55</v>
      </c>
      <c r="I9" s="9" t="s">
        <v>60</v>
      </c>
      <c r="J9" s="9" t="s">
        <v>61</v>
      </c>
    </row>
    <row r="10" spans="1:10" x14ac:dyDescent="0.25">
      <c r="A10" s="9" t="s">
        <v>58</v>
      </c>
      <c r="B10" s="9" t="s">
        <v>62</v>
      </c>
      <c r="C10" s="9" t="s">
        <v>10</v>
      </c>
      <c r="D10" s="9" t="s">
        <v>63</v>
      </c>
      <c r="E10" s="10">
        <f>Cover!$B$5-F10</f>
        <v>46332</v>
      </c>
      <c r="F10" s="11">
        <v>35</v>
      </c>
      <c r="G10" s="9" t="s">
        <v>31</v>
      </c>
      <c r="H10" s="9" t="s">
        <v>32</v>
      </c>
      <c r="I10" s="9" t="s">
        <v>64</v>
      </c>
      <c r="J10" s="9" t="s">
        <v>65</v>
      </c>
    </row>
    <row r="11" spans="1:10" x14ac:dyDescent="0.25">
      <c r="A11" s="9" t="s">
        <v>58</v>
      </c>
      <c r="B11" s="9" t="s">
        <v>66</v>
      </c>
      <c r="C11" s="9" t="s">
        <v>67</v>
      </c>
      <c r="D11" s="9" t="s">
        <v>68</v>
      </c>
      <c r="E11" s="10">
        <f>Cover!$B$5-F11</f>
        <v>46337</v>
      </c>
      <c r="F11" s="11">
        <v>30</v>
      </c>
      <c r="G11" s="9" t="s">
        <v>31</v>
      </c>
      <c r="H11" s="9" t="s">
        <v>59</v>
      </c>
      <c r="I11" s="9" t="s">
        <v>69</v>
      </c>
      <c r="J11" s="9" t="s">
        <v>70</v>
      </c>
    </row>
    <row r="12" spans="1:10" x14ac:dyDescent="0.25">
      <c r="A12" s="9" t="s">
        <v>71</v>
      </c>
      <c r="B12" s="9" t="s">
        <v>72</v>
      </c>
      <c r="C12" s="9" t="s">
        <v>73</v>
      </c>
      <c r="D12" s="9" t="s">
        <v>74</v>
      </c>
      <c r="E12" s="10">
        <f>Cover!$B$5-F12</f>
        <v>46325</v>
      </c>
      <c r="F12" s="11">
        <v>42</v>
      </c>
      <c r="G12" s="9" t="s">
        <v>31</v>
      </c>
      <c r="H12" s="9" t="s">
        <v>32</v>
      </c>
      <c r="I12" s="9" t="s">
        <v>75</v>
      </c>
      <c r="J12" s="9" t="s">
        <v>76</v>
      </c>
    </row>
    <row r="13" spans="1:10" x14ac:dyDescent="0.25">
      <c r="A13" s="9" t="s">
        <v>71</v>
      </c>
      <c r="B13" s="9" t="s">
        <v>77</v>
      </c>
      <c r="C13" s="9" t="s">
        <v>73</v>
      </c>
      <c r="D13" s="9" t="s">
        <v>74</v>
      </c>
      <c r="E13" s="10">
        <f>Cover!$B$5-F13</f>
        <v>46335</v>
      </c>
      <c r="F13" s="11">
        <v>32</v>
      </c>
      <c r="G13" s="9" t="s">
        <v>31</v>
      </c>
      <c r="H13" s="9" t="s">
        <v>72</v>
      </c>
      <c r="I13" s="9" t="s">
        <v>78</v>
      </c>
      <c r="J13" s="9" t="s">
        <v>79</v>
      </c>
    </row>
    <row r="14" spans="1:10" x14ac:dyDescent="0.25">
      <c r="A14" s="9" t="s">
        <v>71</v>
      </c>
      <c r="B14" s="9" t="s">
        <v>80</v>
      </c>
      <c r="C14" s="9" t="s">
        <v>73</v>
      </c>
      <c r="D14" s="9" t="s">
        <v>74</v>
      </c>
      <c r="E14" s="10">
        <f>Cover!$B$5-F14</f>
        <v>46343</v>
      </c>
      <c r="F14" s="11">
        <v>24</v>
      </c>
      <c r="G14" s="9" t="s">
        <v>81</v>
      </c>
      <c r="H14" s="9" t="s">
        <v>77</v>
      </c>
      <c r="I14" s="9" t="s">
        <v>82</v>
      </c>
      <c r="J14" s="9" t="s">
        <v>83</v>
      </c>
    </row>
    <row r="15" spans="1:10" x14ac:dyDescent="0.25">
      <c r="A15" s="9" t="s">
        <v>71</v>
      </c>
      <c r="B15" s="9" t="s">
        <v>84</v>
      </c>
      <c r="C15" s="9" t="s">
        <v>73</v>
      </c>
      <c r="D15" s="9" t="s">
        <v>74</v>
      </c>
      <c r="E15" s="10">
        <f>Cover!$B$5-F15</f>
        <v>46346</v>
      </c>
      <c r="F15" s="11">
        <v>21</v>
      </c>
      <c r="G15" s="9" t="s">
        <v>85</v>
      </c>
      <c r="H15" s="9" t="s">
        <v>80</v>
      </c>
      <c r="I15" s="9" t="s">
        <v>86</v>
      </c>
      <c r="J15" s="9" t="s">
        <v>87</v>
      </c>
    </row>
    <row r="16" spans="1:10" x14ac:dyDescent="0.25">
      <c r="A16" s="9" t="s">
        <v>88</v>
      </c>
      <c r="B16" s="9" t="s">
        <v>89</v>
      </c>
      <c r="C16" s="9" t="s">
        <v>43</v>
      </c>
      <c r="D16" s="9" t="s">
        <v>48</v>
      </c>
      <c r="E16" s="10">
        <f>Cover!$B$5-F16</f>
        <v>46339</v>
      </c>
      <c r="F16" s="11">
        <v>28</v>
      </c>
      <c r="G16" s="9" t="s">
        <v>81</v>
      </c>
      <c r="H16" s="9" t="s">
        <v>32</v>
      </c>
      <c r="I16" s="9" t="s">
        <v>90</v>
      </c>
      <c r="J16" s="9" t="s">
        <v>91</v>
      </c>
    </row>
    <row r="17" spans="1:10" x14ac:dyDescent="0.25">
      <c r="A17" s="9" t="s">
        <v>88</v>
      </c>
      <c r="B17" s="9" t="s">
        <v>92</v>
      </c>
      <c r="C17" s="9" t="s">
        <v>43</v>
      </c>
      <c r="D17" s="9" t="s">
        <v>48</v>
      </c>
      <c r="E17" s="10">
        <f>Cover!$B$5-F17</f>
        <v>46345</v>
      </c>
      <c r="F17" s="11">
        <v>22</v>
      </c>
      <c r="G17" s="9" t="s">
        <v>85</v>
      </c>
      <c r="H17" s="9" t="s">
        <v>89</v>
      </c>
      <c r="I17" s="9" t="s">
        <v>93</v>
      </c>
      <c r="J17" s="9" t="s">
        <v>94</v>
      </c>
    </row>
    <row r="18" spans="1:10" x14ac:dyDescent="0.25">
      <c r="A18" s="9" t="s">
        <v>95</v>
      </c>
      <c r="B18" s="9" t="s">
        <v>96</v>
      </c>
      <c r="C18" s="9" t="s">
        <v>97</v>
      </c>
      <c r="D18" s="9" t="s">
        <v>98</v>
      </c>
      <c r="E18" s="10">
        <f>Cover!$B$5-F18</f>
        <v>46338</v>
      </c>
      <c r="F18" s="11">
        <v>29</v>
      </c>
      <c r="G18" s="9" t="s">
        <v>31</v>
      </c>
      <c r="H18" s="9" t="s">
        <v>32</v>
      </c>
      <c r="I18" s="9" t="s">
        <v>99</v>
      </c>
      <c r="J18" s="9" t="s">
        <v>100</v>
      </c>
    </row>
    <row r="19" spans="1:10" x14ac:dyDescent="0.25">
      <c r="A19" s="9" t="s">
        <v>95</v>
      </c>
      <c r="B19" s="9" t="s">
        <v>101</v>
      </c>
      <c r="C19" s="9" t="s">
        <v>97</v>
      </c>
      <c r="D19" s="9" t="s">
        <v>98</v>
      </c>
      <c r="E19" s="10">
        <f>Cover!$B$5-F19</f>
        <v>46339</v>
      </c>
      <c r="F19" s="11">
        <v>28</v>
      </c>
      <c r="G19" s="9" t="s">
        <v>31</v>
      </c>
      <c r="H19" s="9" t="s">
        <v>32</v>
      </c>
      <c r="I19" s="9" t="s">
        <v>102</v>
      </c>
      <c r="J19" s="9" t="s">
        <v>103</v>
      </c>
    </row>
    <row r="20" spans="1:10" x14ac:dyDescent="0.25">
      <c r="A20" s="9" t="s">
        <v>95</v>
      </c>
      <c r="B20" s="9" t="s">
        <v>104</v>
      </c>
      <c r="C20" s="9" t="s">
        <v>105</v>
      </c>
      <c r="D20" s="9" t="s">
        <v>106</v>
      </c>
      <c r="E20" s="10">
        <f>Cover!$B$5-F20</f>
        <v>46349</v>
      </c>
      <c r="F20" s="11">
        <v>18</v>
      </c>
      <c r="G20" s="9" t="s">
        <v>81</v>
      </c>
      <c r="H20" s="9" t="s">
        <v>101</v>
      </c>
      <c r="I20" s="9" t="s">
        <v>107</v>
      </c>
      <c r="J20" s="9" t="s">
        <v>108</v>
      </c>
    </row>
    <row r="21" spans="1:10" x14ac:dyDescent="0.25">
      <c r="A21" s="9" t="s">
        <v>95</v>
      </c>
      <c r="B21" s="9" t="s">
        <v>109</v>
      </c>
      <c r="C21" s="9" t="s">
        <v>10</v>
      </c>
      <c r="D21" s="9" t="s">
        <v>98</v>
      </c>
      <c r="E21" s="10">
        <f>Cover!$B$5-F21</f>
        <v>46357</v>
      </c>
      <c r="F21" s="11">
        <v>10</v>
      </c>
      <c r="G21" s="9" t="s">
        <v>85</v>
      </c>
      <c r="H21" s="9" t="s">
        <v>104</v>
      </c>
      <c r="I21" s="9" t="s">
        <v>110</v>
      </c>
      <c r="J21" s="9" t="s">
        <v>111</v>
      </c>
    </row>
    <row r="22" spans="1:10" x14ac:dyDescent="0.25">
      <c r="A22" s="9" t="s">
        <v>112</v>
      </c>
      <c r="B22" s="9" t="s">
        <v>113</v>
      </c>
      <c r="C22" s="9" t="s">
        <v>97</v>
      </c>
      <c r="D22" s="9" t="s">
        <v>98</v>
      </c>
      <c r="E22" s="10">
        <f>Cover!$B$5-F22</f>
        <v>46364</v>
      </c>
      <c r="F22" s="11">
        <v>3</v>
      </c>
      <c r="G22" s="9" t="s">
        <v>85</v>
      </c>
      <c r="H22" s="9" t="s">
        <v>109</v>
      </c>
      <c r="I22" s="9" t="s">
        <v>114</v>
      </c>
      <c r="J22" s="9" t="s">
        <v>115</v>
      </c>
    </row>
    <row r="23" spans="1:10" x14ac:dyDescent="0.25">
      <c r="A23" s="9" t="s">
        <v>112</v>
      </c>
      <c r="B23" s="9" t="s">
        <v>116</v>
      </c>
      <c r="C23" s="9" t="s">
        <v>67</v>
      </c>
      <c r="D23" s="9" t="s">
        <v>63</v>
      </c>
      <c r="E23" s="10">
        <f>Cover!$B$5-F23</f>
        <v>46367</v>
      </c>
      <c r="F23" s="11">
        <v>0</v>
      </c>
      <c r="G23" s="9" t="s">
        <v>85</v>
      </c>
      <c r="H23" s="9" t="s">
        <v>113</v>
      </c>
      <c r="I23" s="9" t="s">
        <v>117</v>
      </c>
      <c r="J23" s="9" t="s">
        <v>118</v>
      </c>
    </row>
    <row r="24" spans="1:10" x14ac:dyDescent="0.25">
      <c r="A24" s="9" t="s">
        <v>119</v>
      </c>
      <c r="B24" s="9" t="s">
        <v>120</v>
      </c>
      <c r="C24" s="9" t="s">
        <v>121</v>
      </c>
      <c r="D24" s="9" t="s">
        <v>12</v>
      </c>
      <c r="E24" s="10">
        <f>Cover!$B$5-F24</f>
        <v>46360</v>
      </c>
      <c r="F24" s="11">
        <v>7</v>
      </c>
      <c r="G24" s="9" t="s">
        <v>85</v>
      </c>
      <c r="H24" s="9" t="s">
        <v>32</v>
      </c>
      <c r="I24" s="9" t="s">
        <v>122</v>
      </c>
      <c r="J24" s="9" t="s">
        <v>123</v>
      </c>
    </row>
    <row r="25" spans="1:10" x14ac:dyDescent="0.25">
      <c r="A25" s="9" t="s">
        <v>119</v>
      </c>
      <c r="B25" s="9" t="s">
        <v>124</v>
      </c>
      <c r="C25" s="9" t="s">
        <v>121</v>
      </c>
      <c r="D25" s="9" t="s">
        <v>12</v>
      </c>
      <c r="E25" s="10">
        <f>Cover!$B$5-F25</f>
        <v>46367</v>
      </c>
      <c r="F25" s="11">
        <v>0</v>
      </c>
      <c r="G25" s="9" t="s">
        <v>85</v>
      </c>
      <c r="H25" s="9" t="s">
        <v>120</v>
      </c>
      <c r="I25" s="9" t="s">
        <v>125</v>
      </c>
      <c r="J25" s="9" t="s">
        <v>126</v>
      </c>
    </row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  <row r="51" spans="7:7" x14ac:dyDescent="0.25"/>
    <row r="52" spans="7:7" x14ac:dyDescent="0.25"/>
    <row r="53" spans="7:7" x14ac:dyDescent="0.25"/>
    <row r="54" spans="7:7" x14ac:dyDescent="0.25"/>
    <row r="55" spans="7:7" x14ac:dyDescent="0.25"/>
    <row r="56" spans="7:7" x14ac:dyDescent="0.25"/>
    <row r="57" spans="7:7" x14ac:dyDescent="0.25"/>
    <row r="58" spans="7:7" x14ac:dyDescent="0.25"/>
    <row r="59" spans="7:7" x14ac:dyDescent="0.25"/>
    <row r="60" spans="7:7" x14ac:dyDescent="0.25"/>
    <row r="61" spans="7:7" x14ac:dyDescent="0.25"/>
    <row r="62" spans="7:7" x14ac:dyDescent="0.25"/>
    <row r="63" spans="7:7" x14ac:dyDescent="0.25"/>
    <row r="64" spans="7:7" x14ac:dyDescent="0.25"/>
    <row r="65" spans="7:7" x14ac:dyDescent="0.25"/>
    <row r="66" spans="7:7" x14ac:dyDescent="0.25"/>
    <row r="67" spans="7:7" x14ac:dyDescent="0.25"/>
    <row r="68" spans="7:7" x14ac:dyDescent="0.25"/>
    <row r="69" spans="7:7" x14ac:dyDescent="0.25"/>
    <row r="70" spans="7:7" x14ac:dyDescent="0.25"/>
    <row r="71" spans="7:7" x14ac:dyDescent="0.25"/>
    <row r="72" spans="7:7" x14ac:dyDescent="0.25"/>
    <row r="73" spans="7:7" x14ac:dyDescent="0.25"/>
    <row r="74" spans="7:7" x14ac:dyDescent="0.25"/>
    <row r="75" spans="7:7" x14ac:dyDescent="0.25"/>
  </sheetData>
  <autoFilter ref="A1:J1"/>
  <conditionalFormatting sqref="G2:G75">
    <cfRule type="cellIs" dxfId="0" priority="1" operator="equal">
      <formula>"Completed"</formula>
    </cfRule>
    <cfRule type="cellIs" dxfId="1" priority="2" operator="equal">
      <formula>"In progress"</formula>
    </cfRule>
  </conditionalFormatting>
  <dataValidations count="2">
    <dataValidation type="list" allowBlank="1" showErrorMessage="1" errorTitle="Status" error="Pick Not started, In progress or Completed." sqref="G10:G75">
      <formula1>"Not started,In progress,Completed"</formula1>
    </dataValidation>
    <dataValidation type="list" allowBlank="1" showErrorMessage="1" errorTitle="Status" error="Pick Not started, In progress or Completed." sqref="G2:G75">
      <formula1>"Not started,In progress,Completed"</formula1>
    </dataValidation>
  </dataValidations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demoshake</dc:creator>
  <dc:title>Filled example: Fieldline and Halvorsen Freight</dc:title>
  <dc:subject/>
  <dc:description>Use it when you want to see what a finished plan looks like before you write your own, with every row owned, dated and evidenced.</dc:description>
  <cp:keywords/>
  <cp:category/>
  <cp:lastModifiedBy>demoshake</cp:lastModifiedBy>
  <dcterms:created xsi:type="dcterms:W3CDTF">2026-10-01T00:00:00Z</dcterms:created>
  <dcterms:modified xsi:type="dcterms:W3CDTF">2026-10-01T00:00:00Z</dcterms:modified>
</cp:coreProperties>
</file>